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defaultThemeVersion="166925"/>
  <mc:AlternateContent xmlns:mc="http://schemas.openxmlformats.org/markup-compatibility/2006">
    <mc:Choice Requires="x15">
      <x15ac:absPath xmlns:x15ac="http://schemas.microsoft.com/office/spreadsheetml/2010/11/ac" url="R:\SACWIS\Help Desk\KB\01_Knowledge Base Articles\OCAF\"/>
    </mc:Choice>
  </mc:AlternateContent>
  <xr:revisionPtr revIDLastSave="0" documentId="8_{02774250-AF5F-423A-B2D0-BBB330F22FE1}" xr6:coauthVersionLast="47" xr6:coauthVersionMax="47" xr10:uidLastSave="{00000000-0000-0000-0000-000000000000}"/>
  <bookViews>
    <workbookView xWindow="380" yWindow="380" windowWidth="14400" windowHeight="7440" xr2:uid="{00000000-000D-0000-FFFF-FFFF00000000}"/>
  </bookViews>
  <sheets>
    <sheet name="FAQ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30" i="1"/>
  <c r="E15" i="1"/>
  <c r="E14" i="1"/>
  <c r="E12" i="1"/>
  <c r="E10" i="1"/>
  <c r="E9" i="1"/>
  <c r="E5" i="1"/>
  <c r="E4" i="1"/>
  <c r="E2" i="1"/>
</calcChain>
</file>

<file path=xl/sharedStrings.xml><?xml version="1.0" encoding="utf-8"?>
<sst xmlns="http://schemas.openxmlformats.org/spreadsheetml/2006/main" count="338" uniqueCount="175">
  <si>
    <t>Area/Process:</t>
  </si>
  <si>
    <t xml:space="preserve">Question: </t>
  </si>
  <si>
    <t xml:space="preserve">Guidance: </t>
  </si>
  <si>
    <t>Supporting Links:</t>
  </si>
  <si>
    <t xml:space="preserve">Current as of: </t>
  </si>
  <si>
    <t>Applicable ORC/OAC:</t>
  </si>
  <si>
    <t>Access</t>
  </si>
  <si>
    <t>How do we gain access to OCAF?</t>
  </si>
  <si>
    <t>Please follow the instructions found in the Accessing OCAF Knowledge Base Article (KBA). This article provides updated links for the JFS 7078 form.</t>
  </si>
  <si>
    <t>N/A</t>
  </si>
  <si>
    <t>After creating a ticket, how long is the turnaround time before we should receive a response?</t>
  </si>
  <si>
    <t>If the user already has an OHID and needs only access provisioning, the request can take 1 to 2 business days. If the ticket is for creating an OHID for a user, the request can take a couple to several business days. Requesting a new user is currently taking longer due to complications with the transition from ODJFS to DCY.</t>
  </si>
  <si>
    <t>To what email address should I send the JFS 07078 as SACWIS_Access no longer works?</t>
  </si>
  <si>
    <t>Access requests should be submitted through the Customer Care Center unless you are the only person at your agency, and you do not have an OHID. The SACWIS_Access@jfs.ohio.gov mailbox still exists and DCY receives the emails sent to it; however, the new email address is DCY PROGRAM_ACCESS via DCY_Program_Access@childrenandyouth.ohio.gov. The SACWIS_Access mailbox has been aliased to avoid any user errors.</t>
  </si>
  <si>
    <t>What do I do if my OCAF access was approved, but I still cannot access it?</t>
  </si>
  <si>
    <t>Please submit a ticket to the Cutomer Care Center.</t>
  </si>
  <si>
    <t>What are going to be the precautions within OCAF to protect the child's confidential information?</t>
  </si>
  <si>
    <t>Anyone wishing to access OCAF must request and be approved to have access. Activities and searches made within OCAF are tracked for auditing purposes. In addition, agencies will only be able to see incident reports for their agency.</t>
  </si>
  <si>
    <t>Are JFS 07078 forms submitted through Customer Care Center? If so, how do you get access to customer care center? If so, how do you get access to customer care center? Through OHID?</t>
  </si>
  <si>
    <t>For Private Agency users, the JFS 7078 is submitted through the Customer Care Center which is accessed using an OHID. If you do not have an OHID yet, you will need someone else in your agency, potentially your supervisor, to log in to the Customer Care Center and submit the request. If you are the first person in your agency with an OHID, please email the JFS 7078 to DCY_Program_Access@childrenandyouth.ohio.gov.</t>
  </si>
  <si>
    <t>Does every employee in the group home need to have access to the system?</t>
  </si>
  <si>
    <t>Each agency can determine who has access and how many staff have access to OCAF.</t>
  </si>
  <si>
    <t>Do we have to register for the Knowledge Base site to use it?</t>
  </si>
  <si>
    <t>No registration is required. The Knowledge Base can be found at this url: https://jfskb.com/sacwis/. If you are unable to access, please contact your agency’s IT department as they might be blocking it.</t>
  </si>
  <si>
    <t>How do you login using separate accounts if you are an ODAPS user?</t>
  </si>
  <si>
    <t>SACWIS Knowledge Base - Instructions for Multiple Login Accounts: https://jfskb.com/sacwis/index.php/ocaf/1249-instructions-for-multiple-login-accounts</t>
  </si>
  <si>
    <t>Should we request OCAF access for facility staff?</t>
  </si>
  <si>
    <t xml:space="preserve">That is up for each agency. Only the following roles That is up to each agency. Only the following roles currently have access to the Critical Incident Reporting: 
• OCAF Agency Board President PSG 
• OCAF Agency Administrator PSG 
• OCAF Agency Supervisor PSG 
• OCAF Agency Director </t>
  </si>
  <si>
    <t>Do we go directly to OCAF and register?</t>
  </si>
  <si>
    <t>You must request access through the Customer Care Center.</t>
  </si>
  <si>
    <t>OCAF</t>
  </si>
  <si>
    <t>I have a youth that has two guardians. They are separate families with joint custody. How do we add both?</t>
  </si>
  <si>
    <t>You would add both of their emails to the Email Address(es) for Custodial Agency textbox separated by semicolon.</t>
  </si>
  <si>
    <t>Will OCAF allow me to mine my data for review and quality assurance?</t>
  </si>
  <si>
    <t>Reporting and dashboard capabilities will be added to the functionality in the near future.</t>
  </si>
  <si>
    <t>We want to be able to track our own data for reporting and quality assurance. Will there be a data exchange process, so staff do not have to complete duplicate entry?</t>
  </si>
  <si>
    <t>Reporting and dashboard capabilities will be added within OCAF in the near future. DCY is exploring the possibilities of a data exchange with agency systems.</t>
  </si>
  <si>
    <t>Number</t>
  </si>
  <si>
    <t>Continuous Certification</t>
  </si>
  <si>
    <t>When do we need to start following the Continuous Certification process?</t>
  </si>
  <si>
    <t>January 1, 2025.</t>
  </si>
  <si>
    <t>What happens to my agency certification on 12/1/2024?</t>
  </si>
  <si>
    <t>See this article.  It explains the transition.</t>
  </si>
  <si>
    <t>What happens to foster parent certification on 12/1/2024?</t>
  </si>
  <si>
    <t>Where do I enter a foster family home study and complete a certification recommendation on 12/1/2024?</t>
  </si>
  <si>
    <t>Where do I obtain my new agency certificate with the updated timeframes?</t>
  </si>
  <si>
    <t>Agencies will be able to generate their new certificate and may print them from OCAF after January 1, 2025.</t>
  </si>
  <si>
    <t>How are the new certificate end dates calculated?</t>
  </si>
  <si>
    <t xml:space="preserve">For agencies, the end date for the initial 4 year certification will be 4 years from your initial certification date.  There will not be an end date for a continuous certification.   While continuous certification for foster homes is effective on January 1, 2025, temporarily their certificates will show an end date extended by 2 years.  </t>
  </si>
  <si>
    <t>Will a foster parent receive a new certificate on 1/1/2025?</t>
  </si>
  <si>
    <t>Foster families who are in their initial certification period will be issued a new end date in Ohio SACWIS reflective of a four year certification period.  Families who have been recertified at least once will have a continuous certification this will be reflected in Ohio SACWIS with a four year timespan.</t>
  </si>
  <si>
    <t>Does the certificate still have to be visible to visitors in the new process?</t>
  </si>
  <si>
    <t>Yes</t>
  </si>
  <si>
    <t>If families have already been licensed for 4 or more years, do they start as a new family or can they apply for a continuous certification at their recert time?</t>
  </si>
  <si>
    <t>If the family has been through at least one recertification, they will transition straight to a continuous certificate without having to apply.</t>
  </si>
  <si>
    <t xml:space="preserve">When Foster homes are referenced during this training, does this also include families that are licensed for adoption only?  </t>
  </si>
  <si>
    <t xml:space="preserve">For OCAF use, yes. Guidance regarding continuous certification rules  for adoptive homes will be forthcoming. </t>
  </si>
  <si>
    <t>Well water testing is currently annual, not every two years. Is this changing from annual to every four years?</t>
  </si>
  <si>
    <t>It will be changing to every four years.</t>
  </si>
  <si>
    <t xml:space="preserve">Clarifying: Existing homes certified prior to 1/1/25. They will  request and become continuously certified through the 1331. 5101:2-5-24 (D) (2) mentions the JFS 1691 Application for Child Placement when is that applicable. Rule reads family needs to apply through Ohio CCWIS or 1691. Do all providers have to reapply themselves in OCAF going forward? </t>
  </si>
  <si>
    <t>Homes will be automatically converted.  No need to "apply."  Providers have the option of using the 1691 or CCWIS, however, if they choose the 1691, the agency is resposible for entering the information into CCWIS.</t>
  </si>
  <si>
    <t>1331. 5101:2-5-24 (D) (2)</t>
  </si>
  <si>
    <t>We are actively recertifying homes.  Homes that are expiring in January, February and March are currently completing interviews and paperwork.  Do we submit 1385 through Ohio SACWIS or are there additional steps these homes expiring in January will need to complete?</t>
  </si>
  <si>
    <t>The 1385 is not required for homes whose recertification is due after January 1, 2025.</t>
  </si>
  <si>
    <t>So if there is a change in one year with policies, we upload them, correct?</t>
  </si>
  <si>
    <t>After the initial upload of policies, only updates or new policies will need to be uploaded.</t>
  </si>
  <si>
    <t xml:space="preserve">Is the 80% or higher based on the first full review or is there a longer look back period? </t>
  </si>
  <si>
    <t>It will be based on the last review.  Initially, all agencies will receive a full review 9-15 months after their last review.</t>
  </si>
  <si>
    <t xml:space="preserve">So every 9-15 months an agency will have a full or focus review and every 3 years everyone gets a full review. </t>
  </si>
  <si>
    <t>Correct.</t>
  </si>
  <si>
    <t>For agencies that have been certified for a number of years; do they still require an initial certification period of 4 years?</t>
  </si>
  <si>
    <t>Is fire inspection 2 years? For group homes how often does a fire inspection have to be done?</t>
  </si>
  <si>
    <t>5101:2-9-08 (A) A residential facility shall secure a JFS 01200 "Fire Inspection Report Child Care Facilities Licensed/Certified by the Ohio Department of Job and Family Services" (rev. 02/2015) fire safety approval or other form used for a local or state fire inspection in each of the following instances:
(1) Within six months prior to initial certification.
(2) At the time of any major modification or alteration of any existing structure, unless the structure will no longer be in use and is inaccessible to children.
(3) Not more than twelve months following the date of the previous inspection.</t>
  </si>
  <si>
    <t>5101:2-9-08 (A)</t>
  </si>
  <si>
    <t>2:5-07 Administrative Closure, rule allows for closure of an agency for minor infractions with no appeal.  Can you speak to this?</t>
  </si>
  <si>
    <t>There are 4 instances in proposed rule that an agency can be administratively closed. 1. Failure to provide an address change 2. Loss of contact, 3. the applicants are not eligible, and 4. failure for an applicant to submit materials. These reasons are meant to simplify the closure process for agencies that DCY has lost contact with or are not eligible for certification.</t>
  </si>
  <si>
    <t xml:space="preserve">Foster Care Licensing- So in January does everyone automatically go to a four year license? What does that mean for families that are up for recertification in 2025? Do we still do a recert or do they have an additional 2 years? </t>
  </si>
  <si>
    <t xml:space="preserve">Does every agency, even those who are currently certified, need to submit an initial certification when OCAF is live? </t>
  </si>
  <si>
    <t>No.</t>
  </si>
  <si>
    <t xml:space="preserve">What will be DCY interpretation of 5101:2-5-4.1 (A) DCY may consider and agency to have met a certification requirement if they can document to the satisfaction of DCY that it met comparable requirement to be accredited by a nationally accreditation organization.  If an agency is COA accredited will this impact focus or full reviews? </t>
  </si>
  <si>
    <t>The interpretation of this rule will not change with continuous certification.</t>
  </si>
  <si>
    <t>5101:2-5-4.1 (A)</t>
  </si>
  <si>
    <t>So what is due at their original recert?  Training and other documents?</t>
  </si>
  <si>
    <t>The items are listed in the appendix for draft rule 5101:2-5-24.</t>
  </si>
  <si>
    <t>Draft Rule 5151:2-5-24 Appendix</t>
  </si>
  <si>
    <t>Foster care licensing-since a foster family in their initial two year certification will automatically move to a four year certification, that means they have additional time to complete their "Resource Readiness training" correct?</t>
  </si>
  <si>
    <t>Timeframes for foster family trainings have not changed.</t>
  </si>
  <si>
    <t>Maintaining accreditation is still a requirement correct?</t>
  </si>
  <si>
    <t>So if foster homes are set to expire in January are we not having them go through the recert?</t>
  </si>
  <si>
    <t>Do we stop sending 1331's?</t>
  </si>
  <si>
    <t xml:space="preserve">The agency is to notify the caregiver in a window from 150 to 90 days priorto their intial certificate expiration and ask if they wish to apply for continuous certification.  Rule doesn't specify how the notification is provided.  </t>
  </si>
  <si>
    <t xml:space="preserve">For agencies that re-certified this year, when will they have to renew, or have some type of visit, etc.  </t>
  </si>
  <si>
    <t>The list of items for periodic updates are listed in appendix A of draft rule 5101:2-5-24</t>
  </si>
  <si>
    <t>Training hours for Foster Parents are every two years.  How will that be tracked in the system?</t>
  </si>
  <si>
    <t xml:space="preserve">Through Ohio SACWIS as it has been. </t>
  </si>
  <si>
    <t>If they do not get the training by the 2 year mark, than the Foster Parent could get a rule violation, correct?</t>
  </si>
  <si>
    <t>Since we are no longer linking the training to the recert, do we just do an activity log stating they completed the training?</t>
  </si>
  <si>
    <t xml:space="preserve">There is no change to how trainings are entered and linked to recert in Ohio SACWIS. </t>
  </si>
  <si>
    <t>So for residential or group homes who would have been due for recertification in 2025 the original cert will be extended to 4 years and review done at that time? If this is correct will additional visits continue until 2027?</t>
  </si>
  <si>
    <t xml:space="preserve">All group homes will have a review within 9-15  months from their last review. </t>
  </si>
  <si>
    <t xml:space="preserve">Did the 1385 form we complete get updated?  There had been a lot of duplication on the older form. </t>
  </si>
  <si>
    <t>It will be updated.</t>
  </si>
  <si>
    <t xml:space="preserve">What will off hours visits be looking for?  Will someone come at 2:00 am when everyone is asleep?  </t>
  </si>
  <si>
    <t>It is not the intention to disturb children or youth while they are sleeping unless complaint information indicates a need.  Non-traditional hours visits, in general, will be looking for compliance.</t>
  </si>
  <si>
    <t>Since the rule is not yet in effect, we are under the old rule which requires us to send out the 1331s.  Can we get something in writing stating we can stop sending the 1331s?</t>
  </si>
  <si>
    <t>Licensing specialists will not be looking for a 1331 for homes whose current recertification is due after January 1, 2025.</t>
  </si>
  <si>
    <t xml:space="preserve">January/February 1331s have already been sent out for our agency, so just tell our Foster Parents to disregard? </t>
  </si>
  <si>
    <t>Yes, you may tell foster parents to disregard.</t>
  </si>
  <si>
    <t xml:space="preserve">What are the reasons an agency can close a foster home? </t>
  </si>
  <si>
    <t>Administrative closure based on loss of contact, not accepting placements, etc.</t>
  </si>
  <si>
    <t xml:space="preserve">If a family has NEVER had a recert (licensed for 2 years or less) we do a recert but if a family has been licensed for almost 4 years or more (already had a recert) than we don't do a recert? </t>
  </si>
  <si>
    <t>They will transition into the initial 4 year period.</t>
  </si>
  <si>
    <t>Can you confirm whether lack of completion of trainings we can still close a home or if that will be a rule violation?</t>
  </si>
  <si>
    <t>This hasn't changed.</t>
  </si>
  <si>
    <t>Does DCY plan to overhaul the 1385?  Listing 4 years of training and having them answer 4 year old narrative questions will be difficult and would not be reliable information</t>
  </si>
  <si>
    <t>1385 will be required every four years.</t>
  </si>
  <si>
    <t>With the homes who have already receive and sent back 1331 for upcoming 2025 recert, we just disregard and stop sending them moving forward correct? I just don’t want to get this wrong.</t>
  </si>
  <si>
    <t>For private agencies who certify for adoption only, assuming the foster home continuous certification discussed in this meeting is also relevant for adoption only families, will Ohio SACWIS be updated to reflect that a family is certified for 4 years?  For example if a family expires in Jan 2025, will Ohio SACWIS be updated to show they aren't expired?  Also, will the approval letters be updated in Ohio SACWIS by January to reflect this so families will have updated approval letters?</t>
  </si>
  <si>
    <t xml:space="preserve">See this article.  It explains the transition. Guidance will be coming prior to January 1st regarding the impact on adoptive families. </t>
  </si>
  <si>
    <t xml:space="preserve">If a family was due to recertify for their first recertification January 2025, they will complete documents to transition to continuous certification January 2027 and training will be reviewed for completion January 2025. If we have a seasoned foster home licensed many years due to recertify January 2025, they will transition to continuous certification and we review training for compliance only every 2 years for the duration of their certification. </t>
  </si>
  <si>
    <t>If we (group home) completed our two-year recert this year, when can we expect our next review?</t>
  </si>
  <si>
    <t>9-15 months from your previous review.</t>
  </si>
  <si>
    <t>What will the new timeframes/deadlines be for applications to renew ongoing variances and distribution of emergency plans/community engagement to local agencies/authorities?</t>
  </si>
  <si>
    <t xml:space="preserve">Variances do not require renewal.  Waiver timeframes are designated on the waiver.  Community engagement plans are due at initial certification. </t>
  </si>
  <si>
    <t>Do foster homes still only need a fire inspection if they move and not every 2 or 4 years?</t>
  </si>
  <si>
    <t>Only if they move or modify their home.</t>
  </si>
  <si>
    <t>For homes that would otherwise have had a recertification review in 2025 but now won't, will they still need a periodic review in 2025?</t>
  </si>
  <si>
    <t xml:space="preserve">Training, yes. The other items are due every four years, so there would be no review needed until their fourth year since the last time those things were reviewed.  </t>
  </si>
  <si>
    <t>What will the requirement of the Board President be in OCAF for initial and for Continuous Cert? Can the Board President sign it on the Admin's computer? What if Board President is also Administrator?</t>
  </si>
  <si>
    <t xml:space="preserve">Their signature in OCAF is required as part of the Agency's Application and amendments. The Board President may sign it on the Administrator's computer but must have their own log in to OCAF to do so.  The system will allow for signatures for one person who is both the board president and the administrator. </t>
  </si>
  <si>
    <t xml:space="preserve">OCALM is being sunset correct?  I believe the original date was October 2024 but likely has been pushed back.  </t>
  </si>
  <si>
    <t xml:space="preserve">OCALM will no longer be used after 1/1/25, but will remain accessible for data purposes until everything is built out in OCAF. </t>
  </si>
  <si>
    <t xml:space="preserve">5101:2-5-24 D2  Continuous Cert mentions needing to complete a 1691 to enter into CCWIS. Is this an error?  Much of this information would be in Ohio SACWIS references, marital history etc. </t>
  </si>
  <si>
    <t xml:space="preserve">Ohio SACWIS is part of CCWIS, and data elementts from the 1691 for homes is entered into Ohio SACWIS until OCAF (which is also part of Ohio's CCWIS) home certificaiton is deployed. Until home certification is deployed, entering the 1691 in OCAF is an option, but not madatory. Once home certificaiton is deployed, an agency or caregiver will have to enter the 1691 in OCAF. </t>
  </si>
  <si>
    <t>5101:2-5-24 D2</t>
  </si>
  <si>
    <t>What is the purpose of the Board President reviewing the application?  Is this value added?  I do not believe most board presidents have the technical knowledge to suggest edits to the application.</t>
  </si>
  <si>
    <t>The board president is responsible for agency operations.  By signing the application, they are acknowledging the application and it's contents.</t>
  </si>
  <si>
    <t xml:space="preserve">Do we continue to enter trainings in Ohio SACWIS even for new families or will this transfer over to OCAF? </t>
  </si>
  <si>
    <t xml:space="preserve">Yes, until the OCAF Home Certification phase. After that, trainings will be transitioned into OCAF. </t>
  </si>
  <si>
    <t>Will activity logs be entered into OCAF when this rolls out?</t>
  </si>
  <si>
    <t xml:space="preserve">All foster and adoptive homes will remain only in Ohio SACWIS until the home certification phase of OCAF will be delivered. As they will remain in Ohio SACWIS, activity logs will remain in Ohio SACWIS. As home certification activities move into OCAF, Activity Logs will be accounted for in a design that has not been determined yet. </t>
  </si>
  <si>
    <t>Systems</t>
  </si>
  <si>
    <t>Will everything we do in Ohio SACWIS regarding the home study move to OCAF?</t>
  </si>
  <si>
    <t xml:space="preserve">Not on 1/1/2025; however, when home certification goes live in OCAF these activities will transition. </t>
  </si>
  <si>
    <t>Regarding Child Match, once you indicate interest what does that look like on the requesting agencies end?</t>
  </si>
  <si>
    <t>In the current state of functioning, the Agency user will get a notification on the Case through an Action Item that indicates that there has been interest submitted on the Child Match post.</t>
  </si>
  <si>
    <t>Will entering and processing trainings move from Ohio SACWIS into OCAF?</t>
  </si>
  <si>
    <t>Is there a date that foster and adoptive caregivers have to complete inquiries and application in OCAF?</t>
  </si>
  <si>
    <t xml:space="preserve">It is currently optional, but will move completely to OCAF in the home certification phase. </t>
  </si>
  <si>
    <t>So our licensing communication will change from OCALM to OCAF?</t>
  </si>
  <si>
    <t xml:space="preserve">Do these changes impact Ohio RTIS? </t>
  </si>
  <si>
    <t xml:space="preserve">Not at this time; however, we are exploring ways to consolidate systems and streamline work. </t>
  </si>
  <si>
    <t xml:space="preserve">Does Child Match replace the emails someone from the county send out for placement? When do we stop the emails for placement? I am continuing to send at this time. </t>
  </si>
  <si>
    <t xml:space="preserve">That is the goal for Child Match to replace the need to send emails searching for placements. Some PCSAs are not using Child Match which means Recommending Agencies should work with their PCSAs to determine if the will use this or not. </t>
  </si>
  <si>
    <t xml:space="preserve">Will Ohio SACWIS still be utilized or no? </t>
  </si>
  <si>
    <t>Ohio SACWIS will still be used for Homes (foster or adoptive) and OCAF will be utilized for Agency certification functionality.</t>
  </si>
  <si>
    <t>DCY Update-Continuous Certification Transition</t>
  </si>
  <si>
    <t>Child Match</t>
  </si>
  <si>
    <t>eManuals</t>
  </si>
  <si>
    <t>Policy</t>
  </si>
  <si>
    <t>Child Match question: at what point does the ICCA draft convert to a Child Match post?  Once it is "In Progress"?  We do not want all children to post to child match and are trying to determine the work around when completing the ICCA in SACWIS.</t>
  </si>
  <si>
    <t>At publishing the ICCA to Child Match, the ICCA will create a Child Match post when there is no provider currently identified for the child.</t>
  </si>
  <si>
    <t xml:space="preserve">Can we please get a new emanuals for DCY?  I use emanuals/form central every day and am so sad it's going away. </t>
  </si>
  <si>
    <t xml:space="preserve">The DCY emanuals is in development and will be communicated once completed. </t>
  </si>
  <si>
    <t>How soon should we expect to receive guidance regarding how and when the adoption rules will be updated/impacted by the continuous certification rules, as the overwhelming majority of our families are dually-licensed for both foster care and adoption, continuous certification changes for foster care, but continuing 1331s and adoption updates every two years for adoption requirements starting 1/1/25 feels extremely confusing to staff and to our foster/adoptive families. Thanks!</t>
  </si>
  <si>
    <t>Guidance is under development and slated to be issued in the beginning of December for the impact of adoption and continuous certification.</t>
  </si>
  <si>
    <t>For foster care, 5101:2-5-24(E)(10) currently states "...If an existing resident of the home, including youth placed in the home, turned eighteen years of age during the current certification span, the agency shall have criminal records checks completed at the time of the next recertification and every four years thereafter at the time of recertification."
For adoption, 5101:2-48-12.1(E)(9) also currently states "...If an existing resident of the home, including youth placed in the home, turned eighteen years of age during the current approval span, the agency shall have criminal records checks completed at the time of the next update and every four years thereafter at the time of update."
However, in a conflicting rule from those two, 5101:2-5-9.01(F)(1)(e), currently states "For a minor household member in a foster caregiver's home, within thirty days from when the minor turns eighteen years old and every four years thereafter. The agency may conduct a check sooner than four years after the initial check in order to align the timeframe with the other household members." 
Moving forward as of 1/1/25, do we have to begin tracking the birth-dates for all child household members in foster/adoptive families again because background checks will go back to being due within 30 days of their birthdays all year long? If so, that could add a lot of administrative burden and cost back onto agencies for tracking and completion of background checks due within 30 days of children's birthdays in all foster/adoptive homes. Or is the intention to allow agencies to continue to do background checks for household members who turn 18 at the next review and every 4 years thereafter aligning with the other household member requirements as the rules were changed to decrease administrative burden rather than increase it? Thanks!</t>
  </si>
  <si>
    <t xml:space="preserve">Guidance is being devleoped, adoption does not contain the same language as foster but can be included.      </t>
  </si>
  <si>
    <t xml:space="preserve">Are the 2 year periodic review activities required during the initial four year certification? </t>
  </si>
  <si>
    <t>The periodic review is every four years and apply to the initial four-year certification. Training must be reviewed for completion every two years.</t>
  </si>
  <si>
    <t xml:space="preserve">Why are the resource readiness topics broken down into year one and year two topics in the new rules? </t>
  </si>
  <si>
    <t>This is how it was structured in the previous version of rules.</t>
  </si>
  <si>
    <t>We have a family who would have had a foster care recertification on 1/3/25 so their training is still due at that time even with continuous certification, but they have already completed and submitted training documentation for over 20% with books, and with the new rules taking effect two days prior, and only a month left to even get additional in person training (and during the holidays as well) we aren't sure how to proceed since we already approved her completed TNA. 
Are we able to approve her completed ITNA training 1/3/25 even though the book training goes over the new 20% standard that takes effect 1/1/25?</t>
  </si>
  <si>
    <t>Yes, this could be approved, provided the completed training meets no more than one-half of their continuing training requirements. We recognize that the change in the percentage of training that can be completed outside a classroom from no more than half to 20% for methods that include books or magazines may create a hardship for currently certified foster parents close to their recertification date. To reduce this possible hardship,  currently certified foster parents who have training hours due between 1/1/2025 and 3/31/25 can complete their two-year training requirements with no more than one-half of the foster caregiver’s continuing training requirements being completed outside of a classroom where a trainer is present. Currently, certified foster parents whose training hours are due 4/1/2025 and after will have to follow the revised rule that is effective 1/1/2025, which states that no more than 20% of training can be completed outside of the classroom.</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</si>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</sst>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6">
    <xf numFmtId="0" fontId="0" fillId="0" borderId="0" xfId="0"/>
    <xf numFmtId="0" fontId="1" fillId="0" borderId="0" xfId="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1" applyAlignment="1">
      <alignment horizontal="left" vertical="center" wrapText="1"/>
    </xf>
    <xf numFmtId="14" fontId="0" fillId="0" borderId="0" xfId="0" applyNumberFormat="1" applyAlignment="1">
      <alignment horizontal="left" vertical="center" wrapText="1"/>
    </xf>
  </cellXfs>
  <cellStyles count="2">
    <cellStyle name="Hyperlink" xfId="1" builtinId="8"/>
    <cellStyle name="Normal" xfId="0" builtinId="0"/>
  </cellStyles>
  <dxfs count="9">
    <dxf>
      <alignment horizontal="left" vertical="center" textRotation="0" wrapText="1" indent="0" justifyLastLine="0" shrinkToFit="0" readingOrder="0"/>
    </dxf>
    <dxf>
      <numFmt numFmtId="19" formatCode="m/d/yyyy"/>
      <alignment horizontal="left"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8C8614A-7559-4616-B203-2ED871DFDCDA}" name="Table4" displayName="Table4" ref="A1:G83" totalsRowShown="0" headerRowDxfId="8" dataDxfId="7">
  <autoFilter ref="A1:G83" xr:uid="{C8C8614A-7559-4616-B203-2ED871DFDCDA}"/>
  <tableColumns count="7">
    <tableColumn id="1" xr3:uid="{972C199C-7CA9-4B03-B22B-EB7DE9812F70}" name="Number" dataDxfId="6"/>
    <tableColumn id="2" xr3:uid="{6AF1F4C1-03E3-4E62-BC29-4781877E182A}" name="Area/Process:" dataDxfId="5"/>
    <tableColumn id="3" xr3:uid="{48E021E7-EFE6-4B27-A109-8B9C40E2AAE6}" name="Question: " dataDxfId="4"/>
    <tableColumn id="4" xr3:uid="{97E4048A-000F-40F8-994B-85F2E2878367}" name="Guidance: " dataDxfId="3"/>
    <tableColumn id="5" xr3:uid="{E13149C2-3062-4202-9AE0-F8BFDED75CD8}" name="Supporting Links:" dataDxfId="2" dataCellStyle="Hyperlink"/>
    <tableColumn id="6" xr3:uid="{8C92A976-6B1B-49F5-B9D6-8AB0FCE20D52}" name="Current as of: " dataDxfId="1"/>
    <tableColumn id="7" xr3:uid="{67ECD709-A3F3-4BD4-8264-E6694C177E93}" name="Applicable ORC/OAC:"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ohiodas-my.sharepoint.com/personal/35540362_id_ohio_gov/Documents/Downloads/Forms/AllItems.aspx?csf=1&amp;web=1&amp;e=V6i4aU&amp;sw=auth&amp;CID=47d97324%2D1c2a%2D4c85%2D8db1%2D59e71222b787&amp;FolderCTID=0x0120006E4FC38AFD873E4E82426F24ACA90603&amp;id=%2Fsites%2FDCY%5FCCOCAF%2FResources%2FContinuous%20Certification%20Transition%20Guidance%2FDCY%20Update%2DContinuous%20Certification%20Transition%2Epdf&amp;parent=%2Fsites%2FDCY%5FCCOCAF%2FResources%2FContinuous%20Certification%20Transition%20Guidance" TargetMode="External"/><Relationship Id="rId1" Type="http://schemas.openxmlformats.org/officeDocument/2006/relationships/hyperlink" Target="https://ohiodas-my.sharepoint.com/personal/35540362_id_ohio_gov/Documents/Downloads/Forms/AllItems.aspx?csf=1&amp;web=1&amp;e=V6i4aU&amp;sw=auth&amp;CID=47d97324%2D1c2a%2D4c85%2D8db1%2D59e71222b787&amp;FolderCTID=0x0120006E4FC38AFD873E4E82426F24ACA90603&amp;id=%2Fsites%2FDCY%5FCCOCAF%2FResources%2FContinuous%20Certification%20Transition%20Guidance%2FDCY%20Update%2DContinuous%20Certification%20Transition%2Epdf&amp;parent=%2Fsites%2FDCY%5FCCOCAF%2FResources%2FContinuous%20Certification%20Transition%20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
  <sheetViews>
    <sheetView tabSelected="1" topLeftCell="A76" workbookViewId="0">
      <selection activeCell="B80" sqref="B80"/>
    </sheetView>
  </sheetViews>
  <sheetFormatPr defaultRowHeight="14.5" x14ac:dyDescent="0.35"/>
  <cols>
    <col min="1" max="1" width="11" style="2" customWidth="1"/>
    <col min="2" max="3" width="35.7265625" style="2" customWidth="1"/>
    <col min="4" max="4" width="46" style="2" customWidth="1"/>
    <col min="5" max="5" width="24.26953125" style="2" customWidth="1"/>
    <col min="6" max="6" width="35.7265625" style="2" customWidth="1"/>
    <col min="7" max="7" width="20.90625" style="2" customWidth="1"/>
    <col min="8" max="16384" width="8.7265625" style="2"/>
  </cols>
  <sheetData>
    <row r="1" spans="1:7" x14ac:dyDescent="0.35">
      <c r="A1" s="3" t="s">
        <v>37</v>
      </c>
      <c r="B1" s="3" t="s">
        <v>0</v>
      </c>
      <c r="C1" s="3" t="s">
        <v>1</v>
      </c>
      <c r="D1" s="3" t="s">
        <v>2</v>
      </c>
      <c r="E1" s="3" t="s">
        <v>3</v>
      </c>
      <c r="F1" s="3" t="s">
        <v>4</v>
      </c>
      <c r="G1" s="3" t="s">
        <v>5</v>
      </c>
    </row>
    <row r="2" spans="1:7" ht="43.5" x14ac:dyDescent="0.35">
      <c r="A2" s="2">
        <v>1</v>
      </c>
      <c r="B2" s="3" t="s">
        <v>6</v>
      </c>
      <c r="C2" s="3" t="s">
        <v>7</v>
      </c>
      <c r="D2" s="3" t="s">
        <v>8</v>
      </c>
      <c r="E2" s="4" t="str">
        <f>HYPERLINK("https://jfskb.com/sacwis/index.php/ocaf/1246-accessing-ocaf","SACWIS Knowledge Base - Accessing OCAF (jfskb.com)")</f>
        <v>SACWIS Knowledge Base - Accessing OCAF (jfskb.com)</v>
      </c>
      <c r="F2" s="5">
        <v>45485</v>
      </c>
      <c r="G2" s="3" t="s">
        <v>9</v>
      </c>
    </row>
    <row r="3" spans="1:7" ht="101.5" x14ac:dyDescent="0.35">
      <c r="A3" s="2">
        <v>2</v>
      </c>
      <c r="B3" s="3" t="s">
        <v>6</v>
      </c>
      <c r="C3" s="3" t="s">
        <v>10</v>
      </c>
      <c r="D3" s="3" t="s">
        <v>11</v>
      </c>
      <c r="E3" s="3"/>
      <c r="F3" s="5">
        <v>45485</v>
      </c>
      <c r="G3" s="3" t="s">
        <v>9</v>
      </c>
    </row>
    <row r="4" spans="1:7" ht="130.5" x14ac:dyDescent="0.35">
      <c r="A4" s="2">
        <v>3</v>
      </c>
      <c r="B4" s="3" t="s">
        <v>6</v>
      </c>
      <c r="C4" s="3" t="s">
        <v>12</v>
      </c>
      <c r="D4" s="3" t="s">
        <v>13</v>
      </c>
      <c r="E4" s="1" t="str">
        <f>HYPERLINK("https://odjfs2.my.site.com/CustomerCareCenter/s/","Customer Care Center")</f>
        <v>Customer Care Center</v>
      </c>
      <c r="F4" s="5">
        <v>45485</v>
      </c>
      <c r="G4" s="3" t="s">
        <v>9</v>
      </c>
    </row>
    <row r="5" spans="1:7" ht="29" x14ac:dyDescent="0.35">
      <c r="A5" s="2">
        <v>4</v>
      </c>
      <c r="B5" s="3" t="s">
        <v>6</v>
      </c>
      <c r="C5" s="3" t="s">
        <v>14</v>
      </c>
      <c r="D5" s="3" t="s">
        <v>15</v>
      </c>
      <c r="E5" s="1" t="str">
        <f>HYPERLINK("https://odjfs2.my.site.com/CustomerCareCenter/s/","Customer Care Center")</f>
        <v>Customer Care Center</v>
      </c>
      <c r="F5" s="5">
        <v>45485</v>
      </c>
      <c r="G5" s="3" t="s">
        <v>9</v>
      </c>
    </row>
    <row r="6" spans="1:7" ht="72.5" x14ac:dyDescent="0.35">
      <c r="A6" s="2">
        <v>5</v>
      </c>
      <c r="B6" s="3" t="s">
        <v>6</v>
      </c>
      <c r="C6" s="3" t="s">
        <v>16</v>
      </c>
      <c r="D6" s="3" t="s">
        <v>17</v>
      </c>
      <c r="E6" s="3"/>
      <c r="F6" s="5">
        <v>45485</v>
      </c>
      <c r="G6" s="3" t="s">
        <v>9</v>
      </c>
    </row>
    <row r="7" spans="1:7" ht="130.5" x14ac:dyDescent="0.35">
      <c r="A7" s="2">
        <v>6</v>
      </c>
      <c r="B7" s="3" t="s">
        <v>6</v>
      </c>
      <c r="C7" s="3" t="s">
        <v>18</v>
      </c>
      <c r="D7" s="3" t="s">
        <v>19</v>
      </c>
      <c r="E7" s="3"/>
      <c r="F7" s="5">
        <v>45485</v>
      </c>
      <c r="G7" s="3" t="s">
        <v>9</v>
      </c>
    </row>
    <row r="8" spans="1:7" ht="29" x14ac:dyDescent="0.35">
      <c r="A8" s="2">
        <v>7</v>
      </c>
      <c r="B8" s="3" t="s">
        <v>6</v>
      </c>
      <c r="C8" s="3" t="s">
        <v>20</v>
      </c>
      <c r="D8" s="3" t="s">
        <v>21</v>
      </c>
      <c r="E8" s="3"/>
      <c r="F8" s="5">
        <v>45485</v>
      </c>
      <c r="G8" s="3" t="s">
        <v>9</v>
      </c>
    </row>
    <row r="9" spans="1:7" ht="58" x14ac:dyDescent="0.35">
      <c r="A9" s="2">
        <v>8</v>
      </c>
      <c r="B9" s="3" t="s">
        <v>6</v>
      </c>
      <c r="C9" s="3" t="s">
        <v>22</v>
      </c>
      <c r="D9" s="3" t="s">
        <v>23</v>
      </c>
      <c r="E9" s="1" t="str">
        <f>HYPERLINK("https://jfskb.com/sacwis/index.php/ocaf/1177-ocaf-agency-user-guide","Knowledge Base")</f>
        <v>Knowledge Base</v>
      </c>
      <c r="F9" s="5">
        <v>45485</v>
      </c>
      <c r="G9" s="3" t="s">
        <v>9</v>
      </c>
    </row>
    <row r="10" spans="1:7" ht="58" x14ac:dyDescent="0.35">
      <c r="A10" s="2">
        <v>9</v>
      </c>
      <c r="B10" s="3" t="s">
        <v>6</v>
      </c>
      <c r="C10" s="3" t="s">
        <v>24</v>
      </c>
      <c r="D10" s="3" t="s">
        <v>25</v>
      </c>
      <c r="E10" s="1" t="str">
        <f>HYPERLINK("https://jfskb.com/sacwis/index.php/ocaf/1249-instructions-for-multiple-login-accounts","Instructions for multiple login accounts")</f>
        <v>Instructions for multiple login accounts</v>
      </c>
      <c r="F10" s="5">
        <v>45485</v>
      </c>
      <c r="G10" s="3" t="s">
        <v>9</v>
      </c>
    </row>
    <row r="11" spans="1:7" ht="116" x14ac:dyDescent="0.35">
      <c r="A11" s="2">
        <v>10</v>
      </c>
      <c r="B11" s="3" t="s">
        <v>6</v>
      </c>
      <c r="C11" s="3" t="s">
        <v>26</v>
      </c>
      <c r="D11" s="3" t="s">
        <v>27</v>
      </c>
      <c r="E11" s="1"/>
      <c r="F11" s="5">
        <v>45485</v>
      </c>
      <c r="G11" s="3" t="s">
        <v>9</v>
      </c>
    </row>
    <row r="12" spans="1:7" ht="29" x14ac:dyDescent="0.35">
      <c r="A12" s="2">
        <v>11</v>
      </c>
      <c r="B12" s="3" t="s">
        <v>6</v>
      </c>
      <c r="C12" s="3" t="s">
        <v>28</v>
      </c>
      <c r="D12" s="3" t="s">
        <v>29</v>
      </c>
      <c r="E12" s="1" t="str">
        <f>HYPERLINK("https://odjfs2.my.site.com/CustomerCareCenter/s/","Customer Care Center")</f>
        <v>Customer Care Center</v>
      </c>
      <c r="F12" s="5">
        <v>45485</v>
      </c>
      <c r="G12" s="3" t="s">
        <v>9</v>
      </c>
    </row>
    <row r="13" spans="1:7" ht="101.5" x14ac:dyDescent="0.35">
      <c r="A13" s="2">
        <v>12</v>
      </c>
      <c r="B13" s="3" t="s">
        <v>157</v>
      </c>
      <c r="C13" s="3" t="s">
        <v>160</v>
      </c>
      <c r="D13" s="3" t="s">
        <v>161</v>
      </c>
      <c r="E13" s="1"/>
      <c r="F13" s="5">
        <v>45629</v>
      </c>
      <c r="G13" s="3" t="s">
        <v>9</v>
      </c>
    </row>
    <row r="14" spans="1:7" ht="44.5" customHeight="1" x14ac:dyDescent="0.35">
      <c r="A14" s="2">
        <v>13</v>
      </c>
      <c r="B14" s="3" t="s">
        <v>38</v>
      </c>
      <c r="C14" s="3" t="s">
        <v>39</v>
      </c>
      <c r="D14" s="3" t="s">
        <v>40</v>
      </c>
      <c r="E14" s="1" t="str">
        <f>HYPERLINK("https://dam.assets.ohio.gov/image/upload/childrenandyouth.ohio.gov/Tuesday%20Times/10%20October%202024/DCY_Guidance_Letter_24-031-_Conversion_for_Continuous_Certification.pdf","DCY Guidance Letter 24-031 Conversion for Continuous Certification")</f>
        <v>DCY Guidance Letter 24-031 Conversion for Continuous Certification</v>
      </c>
      <c r="F14" s="5">
        <v>45601</v>
      </c>
      <c r="G14" s="3" t="s">
        <v>9</v>
      </c>
    </row>
    <row r="15" spans="1:7" ht="43.5" x14ac:dyDescent="0.35">
      <c r="A15" s="2">
        <v>14</v>
      </c>
      <c r="B15" s="3" t="s">
        <v>38</v>
      </c>
      <c r="C15" s="3" t="s">
        <v>41</v>
      </c>
      <c r="D15" s="3" t="s">
        <v>42</v>
      </c>
      <c r="E15" s="1" t="str">
        <f>HYPERLINK("https://dam.assets.ohio.gov/image/upload/childrenandyouth.ohio.gov/Tuesday%20Times/10%20October%202024/DCY_Guidance_Letter_24-031-_Conversion_for_Continuous_Certification.pdf","DCY Guidance Letter 24-031 Conversion for Continuous Certification")</f>
        <v>DCY Guidance Letter 24-031 Conversion for Continuous Certification</v>
      </c>
      <c r="F15" s="5">
        <v>45601</v>
      </c>
      <c r="G15" s="3" t="s">
        <v>9</v>
      </c>
    </row>
    <row r="16" spans="1:7" ht="29" x14ac:dyDescent="0.35">
      <c r="A16" s="2">
        <v>15</v>
      </c>
      <c r="B16" s="3" t="s">
        <v>38</v>
      </c>
      <c r="C16" s="3" t="s">
        <v>43</v>
      </c>
      <c r="D16" s="3" t="s">
        <v>42</v>
      </c>
      <c r="E16" s="1" t="s">
        <v>156</v>
      </c>
      <c r="F16" s="5">
        <v>45601</v>
      </c>
      <c r="G16" s="3" t="s">
        <v>9</v>
      </c>
    </row>
    <row r="17" spans="1:7" ht="43.5" x14ac:dyDescent="0.35">
      <c r="A17" s="2">
        <v>16</v>
      </c>
      <c r="B17" s="3" t="s">
        <v>38</v>
      </c>
      <c r="C17" s="3" t="s">
        <v>44</v>
      </c>
      <c r="D17" s="3" t="s">
        <v>42</v>
      </c>
      <c r="E17" s="1"/>
      <c r="F17" s="5">
        <v>45601</v>
      </c>
      <c r="G17" s="3" t="s">
        <v>9</v>
      </c>
    </row>
    <row r="18" spans="1:7" ht="29" x14ac:dyDescent="0.35">
      <c r="A18" s="2">
        <v>17</v>
      </c>
      <c r="B18" s="3" t="s">
        <v>38</v>
      </c>
      <c r="C18" s="3" t="s">
        <v>45</v>
      </c>
      <c r="D18" s="3" t="s">
        <v>46</v>
      </c>
      <c r="E18" s="1"/>
      <c r="F18" s="5">
        <v>45601</v>
      </c>
      <c r="G18" s="3" t="s">
        <v>9</v>
      </c>
    </row>
    <row r="19" spans="1:7" ht="101.5" x14ac:dyDescent="0.35">
      <c r="A19" s="2">
        <v>18</v>
      </c>
      <c r="B19" s="3" t="s">
        <v>38</v>
      </c>
      <c r="C19" s="3" t="s">
        <v>47</v>
      </c>
      <c r="D19" s="3" t="s">
        <v>48</v>
      </c>
      <c r="E19" s="1"/>
      <c r="F19" s="5">
        <v>45601</v>
      </c>
      <c r="G19" s="3" t="s">
        <v>9</v>
      </c>
    </row>
    <row r="20" spans="1:7" ht="87" x14ac:dyDescent="0.35">
      <c r="A20" s="2">
        <v>19</v>
      </c>
      <c r="B20" s="3" t="s">
        <v>38</v>
      </c>
      <c r="C20" s="3" t="s">
        <v>49</v>
      </c>
      <c r="D20" s="3" t="s">
        <v>50</v>
      </c>
      <c r="E20" s="1"/>
      <c r="F20" s="5">
        <v>45601</v>
      </c>
      <c r="G20" s="3" t="s">
        <v>9</v>
      </c>
    </row>
    <row r="21" spans="1:7" ht="29" x14ac:dyDescent="0.35">
      <c r="A21" s="2">
        <v>20</v>
      </c>
      <c r="B21" s="3" t="s">
        <v>38</v>
      </c>
      <c r="C21" s="3" t="s">
        <v>51</v>
      </c>
      <c r="D21" s="3" t="s">
        <v>52</v>
      </c>
      <c r="E21" s="1"/>
      <c r="F21" s="5">
        <v>45601</v>
      </c>
      <c r="G21" s="3" t="s">
        <v>9</v>
      </c>
    </row>
    <row r="22" spans="1:7" ht="58" x14ac:dyDescent="0.35">
      <c r="A22" s="2">
        <v>21</v>
      </c>
      <c r="B22" s="3" t="s">
        <v>38</v>
      </c>
      <c r="C22" s="3" t="s">
        <v>53</v>
      </c>
      <c r="D22" s="3" t="s">
        <v>54</v>
      </c>
      <c r="E22" s="1"/>
      <c r="F22" s="5">
        <v>45601</v>
      </c>
      <c r="G22" s="3" t="s">
        <v>9</v>
      </c>
    </row>
    <row r="23" spans="1:7" ht="58" x14ac:dyDescent="0.35">
      <c r="A23" s="2">
        <v>22</v>
      </c>
      <c r="B23" s="3" t="s">
        <v>38</v>
      </c>
      <c r="C23" s="3" t="s">
        <v>55</v>
      </c>
      <c r="D23" s="3" t="s">
        <v>56</v>
      </c>
      <c r="E23" s="1"/>
      <c r="F23" s="5">
        <v>45601</v>
      </c>
      <c r="G23" s="3" t="s">
        <v>9</v>
      </c>
    </row>
    <row r="24" spans="1:7" ht="43.5" x14ac:dyDescent="0.35">
      <c r="A24" s="2">
        <v>23</v>
      </c>
      <c r="B24" s="3" t="s">
        <v>38</v>
      </c>
      <c r="C24" s="3" t="s">
        <v>57</v>
      </c>
      <c r="D24" s="3" t="s">
        <v>58</v>
      </c>
      <c r="E24" s="1"/>
      <c r="F24" s="5">
        <v>45601</v>
      </c>
      <c r="G24" s="3" t="s">
        <v>9</v>
      </c>
    </row>
    <row r="25" spans="1:7" ht="130.5" x14ac:dyDescent="0.35">
      <c r="A25" s="2">
        <v>24</v>
      </c>
      <c r="B25" s="3" t="s">
        <v>38</v>
      </c>
      <c r="C25" s="3" t="s">
        <v>59</v>
      </c>
      <c r="D25" s="3" t="s">
        <v>60</v>
      </c>
      <c r="E25" s="1"/>
      <c r="F25" s="5">
        <v>45601</v>
      </c>
      <c r="G25" s="3" t="s">
        <v>61</v>
      </c>
    </row>
    <row r="26" spans="1:7" ht="116" x14ac:dyDescent="0.35">
      <c r="A26" s="2">
        <v>25</v>
      </c>
      <c r="B26" s="3" t="s">
        <v>38</v>
      </c>
      <c r="C26" s="3" t="s">
        <v>62</v>
      </c>
      <c r="D26" s="3" t="s">
        <v>63</v>
      </c>
      <c r="E26" s="1"/>
      <c r="F26" s="5">
        <v>45601</v>
      </c>
      <c r="G26" s="3" t="s">
        <v>9</v>
      </c>
    </row>
    <row r="27" spans="1:7" ht="29" x14ac:dyDescent="0.35">
      <c r="A27" s="2">
        <v>26</v>
      </c>
      <c r="B27" s="3" t="s">
        <v>38</v>
      </c>
      <c r="C27" s="3" t="s">
        <v>64</v>
      </c>
      <c r="D27" s="3" t="s">
        <v>65</v>
      </c>
      <c r="E27" s="1"/>
      <c r="F27" s="5">
        <v>45601</v>
      </c>
      <c r="G27" s="3" t="s">
        <v>9</v>
      </c>
    </row>
    <row r="28" spans="1:7" ht="43.5" x14ac:dyDescent="0.35">
      <c r="A28" s="2">
        <v>27</v>
      </c>
      <c r="B28" s="3" t="s">
        <v>38</v>
      </c>
      <c r="C28" s="3" t="s">
        <v>66</v>
      </c>
      <c r="D28" s="3" t="s">
        <v>67</v>
      </c>
      <c r="E28" s="1"/>
      <c r="F28" s="5">
        <v>45601</v>
      </c>
      <c r="G28" s="3" t="s">
        <v>9</v>
      </c>
    </row>
    <row r="29" spans="1:7" ht="43.5" x14ac:dyDescent="0.35">
      <c r="A29" s="2">
        <v>28</v>
      </c>
      <c r="B29" s="3" t="s">
        <v>38</v>
      </c>
      <c r="C29" s="3" t="s">
        <v>68</v>
      </c>
      <c r="D29" s="3" t="s">
        <v>69</v>
      </c>
      <c r="E29" s="1"/>
      <c r="F29" s="5">
        <v>45601</v>
      </c>
      <c r="G29" s="3" t="s">
        <v>9</v>
      </c>
    </row>
    <row r="30" spans="1:7" ht="43.5" x14ac:dyDescent="0.35">
      <c r="A30" s="2">
        <v>29</v>
      </c>
      <c r="B30" s="3" t="s">
        <v>38</v>
      </c>
      <c r="C30" s="3" t="s">
        <v>70</v>
      </c>
      <c r="D30" s="3" t="s">
        <v>42</v>
      </c>
      <c r="E30" s="1" t="str">
        <f>HYPERLINK("https://dam.assets.ohio.gov/image/upload/childrenandyouth.ohio.gov/Tuesday%20Times/10%20October%202024/DCY_Guidance_Letter_24-031-_Conversion_for_Continuous_Certification.pdf","DCY Guidance Letter 24-031 Conversion for Continuous Certification")</f>
        <v>DCY Guidance Letter 24-031 Conversion for Continuous Certification</v>
      </c>
      <c r="F30" s="5">
        <v>45601</v>
      </c>
      <c r="G30" s="3" t="s">
        <v>9</v>
      </c>
    </row>
    <row r="31" spans="1:7" ht="232" x14ac:dyDescent="0.35">
      <c r="A31" s="2">
        <v>30</v>
      </c>
      <c r="B31" s="3" t="s">
        <v>38</v>
      </c>
      <c r="C31" s="3" t="s">
        <v>71</v>
      </c>
      <c r="D31" s="3" t="s">
        <v>72</v>
      </c>
      <c r="E31" s="1"/>
      <c r="F31" s="5">
        <v>45601</v>
      </c>
      <c r="G31" s="3" t="s">
        <v>73</v>
      </c>
    </row>
    <row r="32" spans="1:7" ht="116" x14ac:dyDescent="0.35">
      <c r="A32" s="2">
        <v>31</v>
      </c>
      <c r="B32" s="3" t="s">
        <v>38</v>
      </c>
      <c r="C32" s="3" t="s">
        <v>74</v>
      </c>
      <c r="D32" s="3" t="s">
        <v>75</v>
      </c>
      <c r="E32" s="1"/>
      <c r="F32" s="5">
        <v>45601</v>
      </c>
      <c r="G32" s="3" t="s">
        <v>9</v>
      </c>
    </row>
    <row r="33" spans="1:7" ht="87" x14ac:dyDescent="0.35">
      <c r="A33" s="2">
        <v>32</v>
      </c>
      <c r="B33" s="3" t="s">
        <v>38</v>
      </c>
      <c r="C33" s="3" t="s">
        <v>76</v>
      </c>
      <c r="D33" s="3" t="s">
        <v>42</v>
      </c>
      <c r="E33" s="1" t="str">
        <f>HYPERLINK("https://dam.assets.ohio.gov/image/upload/childrenandyouth.ohio.gov/Tuesday%20Times/10%20October%202024/DCY_Guidance_Letter_24-031-_Conversion_for_Continuous_Certification.pdf","DCY Guidance Letter 24-031 Conversion for Continuous Certification")</f>
        <v>DCY Guidance Letter 24-031 Conversion for Continuous Certification</v>
      </c>
      <c r="F33" s="5">
        <v>45601</v>
      </c>
      <c r="G33" s="3" t="s">
        <v>9</v>
      </c>
    </row>
    <row r="34" spans="1:7" ht="43.5" x14ac:dyDescent="0.35">
      <c r="A34" s="2">
        <v>33</v>
      </c>
      <c r="B34" s="3" t="s">
        <v>38</v>
      </c>
      <c r="C34" s="3" t="s">
        <v>77</v>
      </c>
      <c r="D34" s="3" t="s">
        <v>78</v>
      </c>
      <c r="E34" s="1"/>
      <c r="F34" s="5">
        <v>45601</v>
      </c>
      <c r="G34" s="3" t="s">
        <v>9</v>
      </c>
    </row>
    <row r="35" spans="1:7" ht="145" x14ac:dyDescent="0.35">
      <c r="A35" s="2">
        <v>34</v>
      </c>
      <c r="B35" s="3" t="s">
        <v>38</v>
      </c>
      <c r="C35" s="3" t="s">
        <v>79</v>
      </c>
      <c r="D35" s="3" t="s">
        <v>80</v>
      </c>
      <c r="E35" s="1"/>
      <c r="F35" s="5">
        <v>45601</v>
      </c>
      <c r="G35" s="3" t="s">
        <v>81</v>
      </c>
    </row>
    <row r="36" spans="1:7" ht="29" x14ac:dyDescent="0.35">
      <c r="A36" s="2">
        <v>35</v>
      </c>
      <c r="B36" s="3" t="s">
        <v>38</v>
      </c>
      <c r="C36" s="3" t="s">
        <v>82</v>
      </c>
      <c r="D36" s="3" t="s">
        <v>83</v>
      </c>
      <c r="E36" s="1"/>
      <c r="F36" s="5">
        <v>45601</v>
      </c>
      <c r="G36" s="3" t="s">
        <v>84</v>
      </c>
    </row>
    <row r="37" spans="1:7" ht="87" x14ac:dyDescent="0.35">
      <c r="A37" s="2">
        <v>36</v>
      </c>
      <c r="B37" s="3" t="s">
        <v>38</v>
      </c>
      <c r="C37" s="3" t="s">
        <v>85</v>
      </c>
      <c r="D37" s="3" t="s">
        <v>86</v>
      </c>
      <c r="E37" s="1"/>
      <c r="F37" s="5">
        <v>45601</v>
      </c>
      <c r="G37" s="3" t="s">
        <v>9</v>
      </c>
    </row>
    <row r="38" spans="1:7" ht="29" x14ac:dyDescent="0.35">
      <c r="A38" s="2">
        <v>37</v>
      </c>
      <c r="B38" s="3" t="s">
        <v>38</v>
      </c>
      <c r="C38" s="3" t="s">
        <v>87</v>
      </c>
      <c r="D38" s="3" t="s">
        <v>52</v>
      </c>
      <c r="E38" s="1"/>
      <c r="F38" s="5">
        <v>45601</v>
      </c>
      <c r="G38" s="3" t="s">
        <v>9</v>
      </c>
    </row>
    <row r="39" spans="1:7" ht="43.5" x14ac:dyDescent="0.35">
      <c r="A39" s="2">
        <v>38</v>
      </c>
      <c r="B39" s="3" t="s">
        <v>38</v>
      </c>
      <c r="C39" s="3" t="s">
        <v>88</v>
      </c>
      <c r="D39" s="3" t="s">
        <v>69</v>
      </c>
      <c r="E39" s="1"/>
      <c r="F39" s="5">
        <v>45601</v>
      </c>
      <c r="G39" s="3" t="s">
        <v>9</v>
      </c>
    </row>
    <row r="40" spans="1:7" ht="72.5" x14ac:dyDescent="0.35">
      <c r="A40" s="2">
        <v>39</v>
      </c>
      <c r="B40" s="3" t="s">
        <v>38</v>
      </c>
      <c r="C40" s="3" t="s">
        <v>89</v>
      </c>
      <c r="D40" s="3" t="s">
        <v>90</v>
      </c>
      <c r="E40" s="1"/>
      <c r="F40" s="5">
        <v>45601</v>
      </c>
      <c r="G40" s="3" t="s">
        <v>9</v>
      </c>
    </row>
    <row r="41" spans="1:7" ht="43.5" x14ac:dyDescent="0.35">
      <c r="A41" s="2">
        <v>40</v>
      </c>
      <c r="B41" s="3" t="s">
        <v>38</v>
      </c>
      <c r="C41" s="3" t="s">
        <v>91</v>
      </c>
      <c r="D41" s="3" t="s">
        <v>92</v>
      </c>
      <c r="E41" s="1"/>
      <c r="F41" s="5">
        <v>45601</v>
      </c>
      <c r="G41" s="3" t="s">
        <v>9</v>
      </c>
    </row>
    <row r="42" spans="1:7" ht="43.5" x14ac:dyDescent="0.35">
      <c r="A42" s="2">
        <v>41</v>
      </c>
      <c r="B42" s="3" t="s">
        <v>38</v>
      </c>
      <c r="C42" s="3" t="s">
        <v>93</v>
      </c>
      <c r="D42" s="3" t="s">
        <v>94</v>
      </c>
      <c r="E42" s="1"/>
      <c r="F42" s="5">
        <v>45601</v>
      </c>
      <c r="G42" s="3" t="s">
        <v>9</v>
      </c>
    </row>
    <row r="43" spans="1:7" ht="43.5" x14ac:dyDescent="0.35">
      <c r="A43" s="2">
        <v>42</v>
      </c>
      <c r="B43" s="3" t="s">
        <v>38</v>
      </c>
      <c r="C43" s="3" t="s">
        <v>95</v>
      </c>
      <c r="D43" s="3" t="s">
        <v>69</v>
      </c>
      <c r="E43" s="1"/>
      <c r="F43" s="5">
        <v>45601</v>
      </c>
      <c r="G43" s="3" t="s">
        <v>9</v>
      </c>
    </row>
    <row r="44" spans="1:7" ht="58" x14ac:dyDescent="0.35">
      <c r="A44" s="2">
        <v>43</v>
      </c>
      <c r="B44" s="3" t="s">
        <v>38</v>
      </c>
      <c r="C44" s="3" t="s">
        <v>96</v>
      </c>
      <c r="D44" s="3" t="s">
        <v>97</v>
      </c>
      <c r="E44" s="1"/>
      <c r="F44" s="5">
        <v>45601</v>
      </c>
      <c r="G44" s="3" t="s">
        <v>9</v>
      </c>
    </row>
    <row r="45" spans="1:7" ht="87" x14ac:dyDescent="0.35">
      <c r="A45" s="2">
        <v>44</v>
      </c>
      <c r="B45" s="3" t="s">
        <v>38</v>
      </c>
      <c r="C45" s="3" t="s">
        <v>98</v>
      </c>
      <c r="D45" s="3" t="s">
        <v>99</v>
      </c>
      <c r="E45" s="1"/>
      <c r="F45" s="5">
        <v>45601</v>
      </c>
      <c r="G45" s="3" t="s">
        <v>9</v>
      </c>
    </row>
    <row r="46" spans="1:7" ht="43.5" x14ac:dyDescent="0.35">
      <c r="A46" s="2">
        <v>45</v>
      </c>
      <c r="B46" s="3" t="s">
        <v>38</v>
      </c>
      <c r="C46" s="3" t="s">
        <v>100</v>
      </c>
      <c r="D46" s="3" t="s">
        <v>101</v>
      </c>
      <c r="E46" s="1"/>
      <c r="F46" s="5">
        <v>45601</v>
      </c>
      <c r="G46" s="3" t="s">
        <v>9</v>
      </c>
    </row>
    <row r="47" spans="1:7" ht="58" x14ac:dyDescent="0.35">
      <c r="A47" s="2">
        <v>46</v>
      </c>
      <c r="B47" s="3" t="s">
        <v>38</v>
      </c>
      <c r="C47" s="3" t="s">
        <v>102</v>
      </c>
      <c r="D47" s="3" t="s">
        <v>103</v>
      </c>
      <c r="E47" s="1"/>
      <c r="F47" s="5">
        <v>45601</v>
      </c>
      <c r="G47" s="3" t="s">
        <v>9</v>
      </c>
    </row>
    <row r="48" spans="1:7" ht="72.5" x14ac:dyDescent="0.35">
      <c r="A48" s="2">
        <v>47</v>
      </c>
      <c r="B48" s="3" t="s">
        <v>38</v>
      </c>
      <c r="C48" s="3" t="s">
        <v>104</v>
      </c>
      <c r="D48" s="3" t="s">
        <v>105</v>
      </c>
      <c r="E48" s="1"/>
      <c r="F48" s="5">
        <v>45601</v>
      </c>
      <c r="G48" s="3" t="s">
        <v>9</v>
      </c>
    </row>
    <row r="49" spans="1:7" ht="43.5" x14ac:dyDescent="0.35">
      <c r="A49" s="2">
        <v>48</v>
      </c>
      <c r="B49" s="3" t="s">
        <v>38</v>
      </c>
      <c r="C49" s="3" t="s">
        <v>106</v>
      </c>
      <c r="D49" s="3" t="s">
        <v>107</v>
      </c>
      <c r="E49" s="1"/>
      <c r="F49" s="5">
        <v>45601</v>
      </c>
      <c r="G49" s="3" t="s">
        <v>9</v>
      </c>
    </row>
    <row r="50" spans="1:7" ht="29" x14ac:dyDescent="0.35">
      <c r="A50" s="2">
        <v>49</v>
      </c>
      <c r="B50" s="3" t="s">
        <v>38</v>
      </c>
      <c r="C50" s="3" t="s">
        <v>108</v>
      </c>
      <c r="D50" s="3" t="s">
        <v>109</v>
      </c>
      <c r="E50" s="1"/>
      <c r="F50" s="5">
        <v>45601</v>
      </c>
      <c r="G50" s="3" t="s">
        <v>9</v>
      </c>
    </row>
    <row r="51" spans="1:7" ht="72.5" x14ac:dyDescent="0.35">
      <c r="A51" s="2">
        <v>50</v>
      </c>
      <c r="B51" s="3" t="s">
        <v>38</v>
      </c>
      <c r="C51" s="3" t="s">
        <v>110</v>
      </c>
      <c r="D51" s="3" t="s">
        <v>111</v>
      </c>
      <c r="E51" s="1"/>
      <c r="F51" s="5">
        <v>45601</v>
      </c>
      <c r="G51" s="3" t="s">
        <v>9</v>
      </c>
    </row>
    <row r="52" spans="1:7" ht="43.5" x14ac:dyDescent="0.35">
      <c r="A52" s="2">
        <v>51</v>
      </c>
      <c r="B52" s="3" t="s">
        <v>38</v>
      </c>
      <c r="C52" s="3" t="s">
        <v>112</v>
      </c>
      <c r="D52" s="3" t="s">
        <v>113</v>
      </c>
      <c r="E52" s="1"/>
      <c r="F52" s="5">
        <v>45601</v>
      </c>
      <c r="G52" s="3" t="s">
        <v>9</v>
      </c>
    </row>
    <row r="53" spans="1:7" ht="72.5" x14ac:dyDescent="0.35">
      <c r="A53" s="2">
        <v>52</v>
      </c>
      <c r="B53" s="3" t="s">
        <v>38</v>
      </c>
      <c r="C53" s="3" t="s">
        <v>114</v>
      </c>
      <c r="D53" s="3" t="s">
        <v>115</v>
      </c>
      <c r="E53" s="1"/>
      <c r="F53" s="5">
        <v>45601</v>
      </c>
      <c r="G53" s="3" t="s">
        <v>9</v>
      </c>
    </row>
    <row r="54" spans="1:7" ht="72.5" x14ac:dyDescent="0.35">
      <c r="A54" s="2">
        <v>53</v>
      </c>
      <c r="B54" s="3" t="s">
        <v>38</v>
      </c>
      <c r="C54" s="3" t="s">
        <v>116</v>
      </c>
      <c r="D54" s="3" t="s">
        <v>69</v>
      </c>
      <c r="E54" s="1"/>
      <c r="F54" s="5">
        <v>45601</v>
      </c>
      <c r="G54" s="3" t="s">
        <v>9</v>
      </c>
    </row>
    <row r="55" spans="1:7" ht="188.5" x14ac:dyDescent="0.35">
      <c r="A55" s="2">
        <v>54</v>
      </c>
      <c r="B55" s="3" t="s">
        <v>38</v>
      </c>
      <c r="C55" s="3" t="s">
        <v>117</v>
      </c>
      <c r="D55" s="3" t="s">
        <v>118</v>
      </c>
      <c r="E55" s="1" t="s">
        <v>156</v>
      </c>
      <c r="F55" s="5">
        <v>45601</v>
      </c>
      <c r="G55" s="3" t="s">
        <v>9</v>
      </c>
    </row>
    <row r="56" spans="1:7" ht="174" x14ac:dyDescent="0.35">
      <c r="A56" s="2">
        <v>55</v>
      </c>
      <c r="B56" s="3" t="s">
        <v>38</v>
      </c>
      <c r="C56" s="3" t="s">
        <v>119</v>
      </c>
      <c r="D56" s="3" t="s">
        <v>69</v>
      </c>
      <c r="E56" s="1"/>
      <c r="F56" s="5">
        <v>45601</v>
      </c>
      <c r="G56" s="3" t="s">
        <v>9</v>
      </c>
    </row>
    <row r="57" spans="1:7" ht="43.5" x14ac:dyDescent="0.35">
      <c r="A57" s="2">
        <v>56</v>
      </c>
      <c r="B57" s="3" t="s">
        <v>38</v>
      </c>
      <c r="C57" s="3" t="s">
        <v>120</v>
      </c>
      <c r="D57" s="3" t="s">
        <v>121</v>
      </c>
      <c r="E57" s="1"/>
      <c r="F57" s="5">
        <v>45601</v>
      </c>
      <c r="G57" s="3" t="s">
        <v>9</v>
      </c>
    </row>
    <row r="58" spans="1:7" ht="72.5" x14ac:dyDescent="0.35">
      <c r="A58" s="2">
        <v>57</v>
      </c>
      <c r="B58" s="3" t="s">
        <v>38</v>
      </c>
      <c r="C58" s="3" t="s">
        <v>122</v>
      </c>
      <c r="D58" s="3" t="s">
        <v>123</v>
      </c>
      <c r="E58" s="1"/>
      <c r="F58" s="5">
        <v>45601</v>
      </c>
      <c r="G58" s="3" t="s">
        <v>9</v>
      </c>
    </row>
    <row r="59" spans="1:7" ht="43.5" x14ac:dyDescent="0.35">
      <c r="A59" s="2">
        <v>58</v>
      </c>
      <c r="B59" s="3" t="s">
        <v>38</v>
      </c>
      <c r="C59" s="3" t="s">
        <v>124</v>
      </c>
      <c r="D59" s="3" t="s">
        <v>125</v>
      </c>
      <c r="E59" s="1"/>
      <c r="F59" s="5">
        <v>45601</v>
      </c>
      <c r="G59" s="3" t="s">
        <v>9</v>
      </c>
    </row>
    <row r="60" spans="1:7" ht="58" x14ac:dyDescent="0.35">
      <c r="A60" s="2">
        <v>59</v>
      </c>
      <c r="B60" s="3" t="s">
        <v>38</v>
      </c>
      <c r="C60" s="3" t="s">
        <v>126</v>
      </c>
      <c r="D60" s="3" t="s">
        <v>127</v>
      </c>
      <c r="E60" s="1"/>
      <c r="F60" s="5">
        <v>45601</v>
      </c>
      <c r="G60" s="3" t="s">
        <v>9</v>
      </c>
    </row>
    <row r="61" spans="1:7" ht="43.5" x14ac:dyDescent="0.35">
      <c r="A61" s="2">
        <v>60</v>
      </c>
      <c r="B61" s="3" t="s">
        <v>158</v>
      </c>
      <c r="C61" s="3" t="s">
        <v>162</v>
      </c>
      <c r="D61" s="3" t="s">
        <v>163</v>
      </c>
      <c r="E61" s="1"/>
      <c r="F61" s="5">
        <v>45601</v>
      </c>
      <c r="G61" s="3" t="s">
        <v>9</v>
      </c>
    </row>
    <row r="62" spans="1:7" ht="43.5" x14ac:dyDescent="0.35">
      <c r="A62" s="2">
        <v>61</v>
      </c>
      <c r="B62" s="3" t="s">
        <v>30</v>
      </c>
      <c r="C62" s="3" t="s">
        <v>31</v>
      </c>
      <c r="D62" s="3" t="s">
        <v>32</v>
      </c>
      <c r="E62" s="1"/>
      <c r="F62" s="5">
        <v>45485</v>
      </c>
      <c r="G62" s="3" t="s">
        <v>9</v>
      </c>
    </row>
    <row r="63" spans="1:7" ht="29" x14ac:dyDescent="0.35">
      <c r="A63" s="2">
        <v>62</v>
      </c>
      <c r="B63" s="3" t="s">
        <v>30</v>
      </c>
      <c r="C63" s="3" t="s">
        <v>33</v>
      </c>
      <c r="D63" s="3" t="s">
        <v>34</v>
      </c>
      <c r="E63" s="1"/>
      <c r="F63" s="5">
        <v>45485</v>
      </c>
      <c r="G63" s="3" t="s">
        <v>9</v>
      </c>
    </row>
    <row r="64" spans="1:7" ht="72.5" x14ac:dyDescent="0.35">
      <c r="A64" s="2">
        <v>63</v>
      </c>
      <c r="B64" s="3" t="s">
        <v>30</v>
      </c>
      <c r="C64" s="3" t="s">
        <v>35</v>
      </c>
      <c r="D64" s="3" t="s">
        <v>36</v>
      </c>
      <c r="E64" s="1"/>
      <c r="F64" s="5">
        <v>45485</v>
      </c>
      <c r="G64" s="3" t="s">
        <v>9</v>
      </c>
    </row>
    <row r="65" spans="1:7" ht="101.5" x14ac:dyDescent="0.35">
      <c r="A65" s="2">
        <v>64</v>
      </c>
      <c r="B65" s="3" t="s">
        <v>30</v>
      </c>
      <c r="C65" s="3" t="s">
        <v>128</v>
      </c>
      <c r="D65" s="3" t="s">
        <v>129</v>
      </c>
      <c r="E65" s="1"/>
      <c r="F65" s="5">
        <v>45601</v>
      </c>
      <c r="G65" s="3" t="s">
        <v>9</v>
      </c>
    </row>
    <row r="66" spans="1:7" ht="43.5" x14ac:dyDescent="0.35">
      <c r="A66" s="2">
        <v>65</v>
      </c>
      <c r="B66" s="3" t="s">
        <v>30</v>
      </c>
      <c r="C66" s="3" t="s">
        <v>130</v>
      </c>
      <c r="D66" s="3" t="s">
        <v>131</v>
      </c>
      <c r="E66" s="1"/>
      <c r="F66" s="5">
        <v>45601</v>
      </c>
      <c r="G66" s="3" t="s">
        <v>9</v>
      </c>
    </row>
    <row r="67" spans="1:7" ht="116" x14ac:dyDescent="0.35">
      <c r="A67" s="2">
        <v>66</v>
      </c>
      <c r="B67" s="3" t="s">
        <v>30</v>
      </c>
      <c r="C67" s="3" t="s">
        <v>132</v>
      </c>
      <c r="D67" s="3" t="s">
        <v>133</v>
      </c>
      <c r="E67" s="1"/>
      <c r="F67" s="5">
        <v>45601</v>
      </c>
      <c r="G67" s="3" t="s">
        <v>134</v>
      </c>
    </row>
    <row r="68" spans="1:7" ht="87" x14ac:dyDescent="0.35">
      <c r="A68" s="2">
        <v>67</v>
      </c>
      <c r="B68" s="3" t="s">
        <v>30</v>
      </c>
      <c r="C68" s="3" t="s">
        <v>135</v>
      </c>
      <c r="D68" s="3" t="s">
        <v>136</v>
      </c>
      <c r="E68" s="1"/>
      <c r="F68" s="5">
        <v>45601</v>
      </c>
      <c r="G68" s="3" t="s">
        <v>9</v>
      </c>
    </row>
    <row r="69" spans="1:7" ht="43.5" x14ac:dyDescent="0.35">
      <c r="A69" s="2">
        <v>68</v>
      </c>
      <c r="B69" s="3" t="s">
        <v>30</v>
      </c>
      <c r="C69" s="3" t="s">
        <v>137</v>
      </c>
      <c r="D69" s="3" t="s">
        <v>138</v>
      </c>
      <c r="E69" s="1"/>
      <c r="F69" s="5">
        <v>45601</v>
      </c>
      <c r="G69" s="3" t="s">
        <v>9</v>
      </c>
    </row>
    <row r="70" spans="1:7" ht="101.5" x14ac:dyDescent="0.35">
      <c r="A70" s="2">
        <v>69</v>
      </c>
      <c r="B70" s="3" t="s">
        <v>30</v>
      </c>
      <c r="C70" s="3" t="s">
        <v>139</v>
      </c>
      <c r="D70" s="3" t="s">
        <v>140</v>
      </c>
      <c r="E70" s="1"/>
      <c r="F70" s="5">
        <v>45601</v>
      </c>
      <c r="G70" s="3" t="s">
        <v>9</v>
      </c>
    </row>
    <row r="71" spans="1:7" ht="188.5" x14ac:dyDescent="0.35">
      <c r="A71" s="2">
        <v>70</v>
      </c>
      <c r="B71" s="3" t="s">
        <v>159</v>
      </c>
      <c r="C71" s="3" t="s">
        <v>164</v>
      </c>
      <c r="D71" s="3" t="s">
        <v>165</v>
      </c>
      <c r="E71" s="1"/>
      <c r="F71" s="5">
        <v>45629</v>
      </c>
      <c r="G71" s="3" t="s">
        <v>9</v>
      </c>
    </row>
    <row r="72" spans="1:7" ht="409.5" x14ac:dyDescent="0.35">
      <c r="A72" s="2">
        <v>71</v>
      </c>
      <c r="B72" s="3" t="s">
        <v>159</v>
      </c>
      <c r="C72" s="3" t="s">
        <v>166</v>
      </c>
      <c r="D72" s="3" t="s">
        <v>167</v>
      </c>
      <c r="E72" s="1"/>
      <c r="F72" s="5">
        <v>45629</v>
      </c>
      <c r="G72" s="3" t="s">
        <v>9</v>
      </c>
    </row>
    <row r="73" spans="1:7" ht="43.5" x14ac:dyDescent="0.35">
      <c r="A73" s="2">
        <v>72</v>
      </c>
      <c r="B73" s="3" t="s">
        <v>159</v>
      </c>
      <c r="C73" s="3" t="s">
        <v>168</v>
      </c>
      <c r="D73" s="3" t="s">
        <v>169</v>
      </c>
      <c r="E73" s="1"/>
      <c r="F73" s="5">
        <v>45629</v>
      </c>
      <c r="G73" s="3" t="s">
        <v>9</v>
      </c>
    </row>
    <row r="74" spans="1:7" ht="43.5" x14ac:dyDescent="0.35">
      <c r="A74" s="2">
        <v>73</v>
      </c>
      <c r="B74" s="3" t="s">
        <v>159</v>
      </c>
      <c r="C74" s="3" t="s">
        <v>170</v>
      </c>
      <c r="D74" s="3" t="s">
        <v>171</v>
      </c>
      <c r="E74" s="1"/>
      <c r="F74" s="5">
        <v>45629</v>
      </c>
      <c r="G74" s="3" t="s">
        <v>9</v>
      </c>
    </row>
    <row r="75" spans="1:7" ht="290" x14ac:dyDescent="0.35">
      <c r="A75" s="2">
        <v>74</v>
      </c>
      <c r="B75" s="3" t="s">
        <v>159</v>
      </c>
      <c r="C75" s="3" t="s">
        <v>172</v>
      </c>
      <c r="D75" s="3" t="s">
        <v>173</v>
      </c>
      <c r="E75" s="1" t="s">
        <v>174</v>
      </c>
      <c r="F75" s="5">
        <v>45635</v>
      </c>
      <c r="G75" s="3" t="s">
        <v>9</v>
      </c>
    </row>
    <row r="76" spans="1:7" ht="43.5" x14ac:dyDescent="0.35">
      <c r="A76" s="2">
        <v>75</v>
      </c>
      <c r="B76" s="3" t="s">
        <v>141</v>
      </c>
      <c r="C76" s="3" t="s">
        <v>142</v>
      </c>
      <c r="D76" s="3" t="s">
        <v>143</v>
      </c>
      <c r="E76" s="1"/>
      <c r="F76" s="5">
        <v>45601</v>
      </c>
      <c r="G76" s="3" t="s">
        <v>9</v>
      </c>
    </row>
    <row r="77" spans="1:7" ht="58" x14ac:dyDescent="0.35">
      <c r="A77" s="2">
        <v>76</v>
      </c>
      <c r="B77" s="3" t="s">
        <v>141</v>
      </c>
      <c r="C77" s="3" t="s">
        <v>144</v>
      </c>
      <c r="D77" s="3" t="s">
        <v>145</v>
      </c>
      <c r="E77" s="1"/>
      <c r="F77" s="5">
        <v>45601</v>
      </c>
      <c r="G77" s="3" t="s">
        <v>9</v>
      </c>
    </row>
    <row r="78" spans="1:7" ht="29" x14ac:dyDescent="0.35">
      <c r="A78" s="2">
        <v>77</v>
      </c>
      <c r="B78" s="3" t="s">
        <v>141</v>
      </c>
      <c r="C78" s="3" t="s">
        <v>146</v>
      </c>
      <c r="D78" s="3" t="s">
        <v>143</v>
      </c>
      <c r="E78" s="1"/>
      <c r="F78" s="5">
        <v>45601</v>
      </c>
      <c r="G78" s="3" t="s">
        <v>9</v>
      </c>
    </row>
    <row r="79" spans="1:7" ht="43.5" x14ac:dyDescent="0.35">
      <c r="A79" s="2">
        <v>78</v>
      </c>
      <c r="B79" s="3" t="s">
        <v>141</v>
      </c>
      <c r="C79" s="3" t="s">
        <v>147</v>
      </c>
      <c r="D79" s="3" t="s">
        <v>148</v>
      </c>
      <c r="E79" s="1"/>
      <c r="F79" s="5">
        <v>45601</v>
      </c>
      <c r="G79" s="3" t="s">
        <v>9</v>
      </c>
    </row>
    <row r="80" spans="1:7" ht="29" x14ac:dyDescent="0.35">
      <c r="A80" s="2">
        <v>79</v>
      </c>
      <c r="B80" s="3" t="s">
        <v>141</v>
      </c>
      <c r="C80" s="3" t="s">
        <v>149</v>
      </c>
      <c r="D80" s="3" t="s">
        <v>52</v>
      </c>
      <c r="E80" s="1"/>
      <c r="F80" s="5">
        <v>45601</v>
      </c>
      <c r="G80" s="3" t="s">
        <v>9</v>
      </c>
    </row>
    <row r="81" spans="1:7" ht="29" x14ac:dyDescent="0.35">
      <c r="A81" s="2">
        <v>80</v>
      </c>
      <c r="B81" s="3" t="s">
        <v>141</v>
      </c>
      <c r="C81" s="3" t="s">
        <v>150</v>
      </c>
      <c r="D81" s="3" t="s">
        <v>151</v>
      </c>
      <c r="E81" s="1"/>
      <c r="F81" s="5">
        <v>45601</v>
      </c>
      <c r="G81" s="3" t="s">
        <v>9</v>
      </c>
    </row>
    <row r="82" spans="1:7" ht="72.5" x14ac:dyDescent="0.35">
      <c r="A82" s="2">
        <v>81</v>
      </c>
      <c r="B82" s="3" t="s">
        <v>141</v>
      </c>
      <c r="C82" s="3" t="s">
        <v>152</v>
      </c>
      <c r="D82" s="3" t="s">
        <v>153</v>
      </c>
      <c r="E82" s="1"/>
      <c r="F82" s="5">
        <v>45601</v>
      </c>
      <c r="G82" s="3" t="s">
        <v>9</v>
      </c>
    </row>
    <row r="83" spans="1:7" ht="43.5" x14ac:dyDescent="0.35">
      <c r="A83" s="2">
        <v>82</v>
      </c>
      <c r="B83" s="3" t="s">
        <v>141</v>
      </c>
      <c r="C83" s="3" t="s">
        <v>154</v>
      </c>
      <c r="D83" s="3" t="s">
        <v>155</v>
      </c>
      <c r="E83" s="1"/>
      <c r="F83" s="5">
        <v>45601</v>
      </c>
      <c r="G83" s="3" t="s">
        <v>9</v>
      </c>
    </row>
    <row r="84" spans="1:7" x14ac:dyDescent="0.35">
      <c r="B84" s="3"/>
      <c r="C84" s="3"/>
      <c r="D84" s="3"/>
      <c r="F84" s="5"/>
      <c r="G84" s="3"/>
    </row>
    <row r="85" spans="1:7" x14ac:dyDescent="0.35">
      <c r="B85" s="3"/>
      <c r="C85" s="3"/>
      <c r="D85" s="3"/>
      <c r="F85" s="5"/>
      <c r="G85" s="3"/>
    </row>
    <row r="86" spans="1:7" x14ac:dyDescent="0.35">
      <c r="B86" s="3"/>
      <c r="C86" s="3"/>
      <c r="D86" s="3"/>
      <c r="F86" s="5"/>
      <c r="G86" s="3"/>
    </row>
    <row r="87" spans="1:7" x14ac:dyDescent="0.35">
      <c r="B87" s="3"/>
      <c r="C87" s="3"/>
      <c r="D87" s="3"/>
      <c r="F87" s="5"/>
      <c r="G87" s="3"/>
    </row>
    <row r="88" spans="1:7" x14ac:dyDescent="0.35">
      <c r="B88" s="3"/>
      <c r="C88" s="3"/>
      <c r="D88" s="3"/>
      <c r="F88" s="5"/>
      <c r="G88" s="3"/>
    </row>
    <row r="89" spans="1:7" x14ac:dyDescent="0.35">
      <c r="B89" s="3"/>
      <c r="C89" s="3"/>
      <c r="D89" s="3"/>
      <c r="F89" s="5"/>
      <c r="G89" s="3"/>
    </row>
    <row r="90" spans="1:7" x14ac:dyDescent="0.35">
      <c r="B90" s="3"/>
      <c r="C90" s="3"/>
      <c r="D90" s="3"/>
      <c r="F90" s="5"/>
      <c r="G90" s="3"/>
    </row>
    <row r="91" spans="1:7" x14ac:dyDescent="0.35">
      <c r="B91" s="3"/>
      <c r="C91" s="3"/>
      <c r="D91" s="3"/>
      <c r="F91" s="5"/>
      <c r="G91" s="3"/>
    </row>
    <row r="92" spans="1:7" x14ac:dyDescent="0.35">
      <c r="B92" s="3"/>
      <c r="C92" s="3"/>
      <c r="D92" s="3"/>
      <c r="F92" s="5"/>
      <c r="G92" s="3"/>
    </row>
    <row r="93" spans="1:7" x14ac:dyDescent="0.35">
      <c r="B93" s="3"/>
      <c r="C93" s="3"/>
      <c r="D93" s="3"/>
      <c r="F93" s="5"/>
      <c r="G93" s="3"/>
    </row>
    <row r="94" spans="1:7" x14ac:dyDescent="0.35">
      <c r="B94" s="3"/>
      <c r="C94" s="3"/>
      <c r="D94" s="3"/>
      <c r="F94" s="5"/>
      <c r="G94" s="3"/>
    </row>
    <row r="95" spans="1:7" x14ac:dyDescent="0.35">
      <c r="B95" s="3"/>
      <c r="C95" s="3"/>
      <c r="D95" s="3"/>
      <c r="F95" s="5"/>
      <c r="G95" s="3"/>
    </row>
    <row r="96" spans="1:7" x14ac:dyDescent="0.35">
      <c r="B96" s="3"/>
      <c r="C96" s="3"/>
      <c r="D96" s="3"/>
      <c r="F96" s="5"/>
      <c r="G96" s="3"/>
    </row>
    <row r="97" spans="2:7" x14ac:dyDescent="0.35">
      <c r="B97" s="3"/>
      <c r="C97" s="3"/>
      <c r="D97" s="3"/>
      <c r="F97" s="5"/>
      <c r="G97" s="3"/>
    </row>
    <row r="98" spans="2:7" x14ac:dyDescent="0.35">
      <c r="B98" s="3"/>
      <c r="C98" s="3"/>
      <c r="D98" s="3"/>
      <c r="F98" s="5"/>
      <c r="G98" s="3"/>
    </row>
    <row r="99" spans="2:7" x14ac:dyDescent="0.35">
      <c r="B99" s="3"/>
      <c r="C99" s="3"/>
      <c r="D99" s="3"/>
      <c r="F99" s="5"/>
      <c r="G99" s="3"/>
    </row>
    <row r="100" spans="2:7" x14ac:dyDescent="0.35">
      <c r="B100" s="3"/>
      <c r="C100" s="3"/>
      <c r="D100" s="3"/>
      <c r="F100" s="5"/>
      <c r="G100" s="3"/>
    </row>
  </sheetData>
  <sheetProtection algorithmName="SHA-512" hashValue="u6BxXmuN0FJpqaJPJzIF60tuqZtx45dkMQHVxVTbR6Egam/AAVlW++tTYX3fYG07owGeyygB7FBc6pupwTS3tg==" saltValue="nOr40htTAQa2Ab5FQ+PsoQ==" spinCount="100000" sheet="1" objects="1" scenarios="1" sort="0" autoFilter="0"/>
  <dataValidations count="2">
    <dataValidation type="whole" operator="greaterThan" allowBlank="1" showInputMessage="1" showErrorMessage="1" sqref="A2:A83" xr:uid="{A7E2C28F-B3E4-4126-8848-CEAA35A4D0F6}">
      <formula1>0</formula1>
    </dataValidation>
    <dataValidation operator="greaterThan" allowBlank="1" showInputMessage="1" showErrorMessage="1" sqref="B2:B83" xr:uid="{101FD7C6-D1BE-4CD2-9B4E-C3B1282F40A9}"/>
  </dataValidations>
  <hyperlinks>
    <hyperlink ref="E16" r:id="rId1" display="DCY Continuous Certification and OCAF Information - DCY Update-Continuous Certification Transition.pdf - All Documents" xr:uid="{B151AC6E-0B72-4FE8-9976-37D04C27E9C9}"/>
    <hyperlink ref="E55" r:id="rId2" display="DCY Continuous Certification and OCAF Information - DCY Update-Continuous Certification Transition.pdf - All Documents" xr:uid="{C9E95018-D3E1-485E-9F9D-159F928F6943}"/>
  </hyperlinks>
  <pageMargins left="0.7" right="0.7" top="0.75" bottom="0.75" header="0.3" footer="0.3"/>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230D784A5C054D8B2FCD1B315EF1A7" ma:contentTypeVersion="4" ma:contentTypeDescription="Create a new document." ma:contentTypeScope="" ma:versionID="a3f36a6d940c2a33725494a205fb3a46">
  <xsd:schema xmlns:xsd="http://www.w3.org/2001/XMLSchema" xmlns:xs="http://www.w3.org/2001/XMLSchema" xmlns:p="http://schemas.microsoft.com/office/2006/metadata/properties" xmlns:ns2="d780caef-8570-4380-9cdc-935c7b3dba09" targetNamespace="http://schemas.microsoft.com/office/2006/metadata/properties" ma:root="true" ma:fieldsID="5792c765215be263aeeaa3059ce82850" ns2:_="">
    <xsd:import namespace="d780caef-8570-4380-9cdc-935c7b3dba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0caef-8570-4380-9cdc-935c7b3db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40C275-6204-4694-8CE0-2E41E068A4DD}">
  <ds:schemaRefs>
    <ds:schemaRef ds:uri="d780caef-8570-4380-9cdc-935c7b3dba09"/>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889443CE-A732-4505-9C3B-9C6AF569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0caef-8570-4380-9cdc-935c7b3dba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E0B94D-0A25-49DB-BBCE-A30C2536D8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FAQs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Oliver</dc:creator>
  <cp:keywords/>
  <dc:description/>
  <cp:lastModifiedBy>Oliver, Lisa</cp:lastModifiedBy>
  <cp:revision/>
  <dcterms:created xsi:type="dcterms:W3CDTF">2006-09-16T00:00:00Z</dcterms:created>
  <dcterms:modified xsi:type="dcterms:W3CDTF">2024-12-17T20:59:44Z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0x0101003F230D784A5C054D8B2FCD1B315EF1A7</vt:lpwstr>
  </property>
</Properties>
</file>